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\Desktop\"/>
    </mc:Choice>
  </mc:AlternateContent>
  <bookViews>
    <workbookView xWindow="0" yWindow="0" windowWidth="15270" windowHeight="46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F26" i="1"/>
  <c r="G26" i="1" l="1"/>
  <c r="H26" i="1"/>
  <c r="I26" i="1"/>
  <c r="H23" i="1"/>
  <c r="H20" i="1"/>
  <c r="H19" i="1"/>
  <c r="H18" i="1"/>
  <c r="H17" i="1"/>
  <c r="H16" i="1"/>
  <c r="H15" i="1"/>
  <c r="H14" i="1"/>
  <c r="H13" i="1"/>
  <c r="H11" i="1"/>
  <c r="H12" i="1"/>
  <c r="H10" i="1"/>
</calcChain>
</file>

<file path=xl/sharedStrings.xml><?xml version="1.0" encoding="utf-8"?>
<sst xmlns="http://schemas.openxmlformats.org/spreadsheetml/2006/main" count="66" uniqueCount="39">
  <si>
    <t>باسمه تعالی</t>
  </si>
  <si>
    <t>کارنامه پایانی</t>
  </si>
  <si>
    <t>سال تحصیلی : 98 - 99</t>
  </si>
  <si>
    <t>مدرسه : هدایت میزان</t>
  </si>
  <si>
    <t>نام خانوادگی : کریمی بدرآبادی                                                                                                                                          کلاس : نهم الف</t>
  </si>
  <si>
    <t>نام : علی                                                                                                                                                         کد ملی :     0150624670</t>
  </si>
  <si>
    <t>ردیف</t>
  </si>
  <si>
    <t>نام درس</t>
  </si>
  <si>
    <t>واحد</t>
  </si>
  <si>
    <t>مستمر اول</t>
  </si>
  <si>
    <t>پایانی اول</t>
  </si>
  <si>
    <t>مستمر دوم</t>
  </si>
  <si>
    <t>پایانی دوم</t>
  </si>
  <si>
    <t>معارف اسلامی 3</t>
  </si>
  <si>
    <t>قرائت فارسی 3</t>
  </si>
  <si>
    <t>املا فارسی 3</t>
  </si>
  <si>
    <t>انشای فارسی 3</t>
  </si>
  <si>
    <t>زبان عربی 3</t>
  </si>
  <si>
    <t>زبان خارجی 3</t>
  </si>
  <si>
    <t>علوم تجربی 3</t>
  </si>
  <si>
    <t>ریاضیات 3</t>
  </si>
  <si>
    <t>فرهنگ و هنر 3</t>
  </si>
  <si>
    <t>مطالعات اجتماعی 3</t>
  </si>
  <si>
    <t>کار و فناوری 3</t>
  </si>
  <si>
    <t>آموزش آمادگی دفاعی</t>
  </si>
  <si>
    <t xml:space="preserve">قرآن </t>
  </si>
  <si>
    <t>امضای معاونت آموزشی مدرسه :</t>
  </si>
  <si>
    <t xml:space="preserve">امضای مدیر مدرسه : </t>
  </si>
  <si>
    <t>مهر مدرسه :</t>
  </si>
  <si>
    <t xml:space="preserve">واحد کل </t>
  </si>
  <si>
    <t xml:space="preserve">واحد قبول شده </t>
  </si>
  <si>
    <t xml:space="preserve">تربیت بدنی و سلامت 3 </t>
  </si>
  <si>
    <t xml:space="preserve">معدل کل </t>
  </si>
  <si>
    <t>بالا ترین نمره</t>
  </si>
  <si>
    <t>پایین ترین نمره</t>
  </si>
  <si>
    <t>نمره ترم</t>
  </si>
  <si>
    <t>وارد نشده</t>
  </si>
  <si>
    <t>تعداد نمرات</t>
  </si>
  <si>
    <t>نمره تخمینی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</si>
</sst>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Arial"/>
      <family val="2"/>
      <charset val="178"/>
      <scheme val="minor"/>
    </font>
    <font>
      <sz val="11"/>
      <color theme="1"/>
      <name val="B Zar"/>
      <charset val="178"/>
    </font>
    <font>
      <sz val="11"/>
      <color theme="1"/>
      <name val="B Nazanin"/>
      <charset val="178"/>
    </font>
    <font>
      <sz val="11"/>
      <color theme="1"/>
      <name val="B Koodak"/>
      <charset val="178"/>
    </font>
    <font>
      <sz val="9"/>
      <color theme="1"/>
      <name val="B Nazanin"/>
      <charset val="178"/>
    </font>
    <font>
      <sz val="10"/>
      <color theme="1"/>
      <name val="Arial"/>
      <family val="2"/>
      <charset val="178"/>
      <scheme val="minor"/>
    </font>
    <font>
      <sz val="9"/>
      <color theme="1"/>
      <name val="B Yagut"/>
      <charset val="178"/>
    </font>
    <font>
      <sz val="9"/>
      <color theme="1"/>
      <name val="B Zar"/>
      <charset val="178"/>
    </font>
    <font>
      <sz val="11"/>
      <color rgb="FFFF0000"/>
      <name val="Arial"/>
      <family val="2"/>
      <charset val="178"/>
      <scheme val="minor"/>
    </font>
    <font>
      <sz val="11"/>
      <color rgb="FF0070C0"/>
      <name val="B Nazanin"/>
      <charset val="178"/>
    </font>
    <font>
      <sz val="11"/>
      <color rgb="FFFF0000"/>
      <name val="B Zar"/>
      <charset val="178"/>
    </font>
    <font>
      <sz val="11"/>
      <color rgb="FFFFC000"/>
      <name val="B Nazanin"/>
      <charset val="178"/>
    </font>
    <font>
      <sz val="11"/>
      <color rgb="FF00B050"/>
      <name val="B Nazanin"/>
      <charset val="178"/>
    </font>
    <font>
      <sz val="11"/>
      <color rgb="FFFF0000"/>
      <name val="B Nazanin"/>
      <charset val="178"/>
    </font>
    <font>
      <sz val="9"/>
      <color rgb="FFFF0000"/>
      <name val="B Nazanin"/>
      <charset val="178"/>
    </font>
    <font>
      <sz val="11"/>
      <color rgb="FFC00000"/>
      <name val="B Nazanin"/>
      <charset val="178"/>
    </font>
    <font>
      <sz val="12"/>
      <name val="B Nazanin"/>
      <charset val="178"/>
    </font>
    <font>
      <sz val="10"/>
      <color theme="1"/>
      <name val="B Nazanin"/>
      <charset val="178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double">
        <color theme="1"/>
      </top>
      <bottom/>
      <diagonal/>
    </border>
    <border>
      <left/>
      <right/>
      <top style="double">
        <color theme="1"/>
      </top>
      <bottom/>
      <diagonal/>
    </border>
    <border>
      <left/>
      <right style="double">
        <color theme="1"/>
      </right>
      <top style="double">
        <color theme="1"/>
      </top>
      <bottom/>
      <diagonal/>
    </border>
    <border>
      <left style="double">
        <color theme="1"/>
      </left>
      <right/>
      <top/>
      <bottom/>
      <diagonal/>
    </border>
    <border>
      <left/>
      <right style="double">
        <color theme="1"/>
      </right>
      <top/>
      <bottom/>
      <diagonal/>
    </border>
    <border>
      <left style="double">
        <color theme="1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double">
        <color theme="1"/>
      </right>
      <top/>
      <bottom style="double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dashed">
        <color theme="1"/>
      </bottom>
      <diagonal/>
    </border>
    <border>
      <left/>
      <right/>
      <top style="thin">
        <color theme="1"/>
      </top>
      <bottom style="dashed">
        <color theme="1"/>
      </bottom>
      <diagonal/>
    </border>
    <border>
      <left/>
      <right style="double">
        <color theme="1"/>
      </right>
      <top style="thin">
        <color theme="1"/>
      </top>
      <bottom style="dashed">
        <color theme="1"/>
      </bottom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/>
      </left>
      <right/>
      <top style="medium">
        <color theme="1"/>
      </top>
      <bottom/>
      <diagonal/>
    </border>
    <border>
      <left/>
      <right style="double">
        <color theme="1"/>
      </right>
      <top style="medium">
        <color theme="1"/>
      </top>
      <bottom/>
      <diagonal/>
    </border>
    <border>
      <left style="double">
        <color theme="1"/>
      </left>
      <right/>
      <top style="dashed">
        <color theme="1"/>
      </top>
      <bottom/>
      <diagonal/>
    </border>
    <border>
      <left/>
      <right/>
      <top style="dashed">
        <color theme="1"/>
      </top>
      <bottom/>
      <diagonal/>
    </border>
    <border>
      <left/>
      <right style="double">
        <color theme="1"/>
      </right>
      <top style="dashed">
        <color theme="1"/>
      </top>
      <bottom/>
      <diagonal/>
    </border>
    <border>
      <left/>
      <right/>
      <top/>
      <bottom style="dashed">
        <color theme="1"/>
      </bottom>
      <diagonal/>
    </border>
    <border>
      <left/>
      <right style="double">
        <color theme="1"/>
      </right>
      <top/>
      <bottom style="dashed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dashed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ashed">
        <color theme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Border="1" applyAlignment="1"/>
    <xf numFmtId="0" fontId="0" fillId="0" borderId="3" xfId="0" applyFont="1" applyBorder="1"/>
    <xf numFmtId="0" fontId="0" fillId="0" borderId="5" xfId="0" applyFont="1" applyBorder="1" applyAlignment="1"/>
    <xf numFmtId="0" fontId="0" fillId="0" borderId="0" xfId="0" applyFont="1" applyBorder="1"/>
    <xf numFmtId="0" fontId="0" fillId="0" borderId="6" xfId="0" applyFont="1" applyBorder="1"/>
    <xf numFmtId="0" fontId="0" fillId="0" borderId="5" xfId="0" applyFont="1" applyBorder="1"/>
    <xf numFmtId="0" fontId="0" fillId="0" borderId="0" xfId="0" applyFont="1" applyBorder="1" applyAlignment="1"/>
    <xf numFmtId="0" fontId="0" fillId="0" borderId="6" xfId="0" applyFont="1" applyBorder="1" applyAlignment="1"/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" xfId="0" applyFont="1" applyBorder="1" applyAlignment="1"/>
    <xf numFmtId="0" fontId="0" fillId="0" borderId="4" xfId="0" applyFont="1" applyBorder="1" applyAlignment="1"/>
    <xf numFmtId="0" fontId="5" fillId="0" borderId="0" xfId="0" applyFont="1"/>
    <xf numFmtId="0" fontId="4" fillId="0" borderId="0" xfId="0" applyFont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20" xfId="0" applyFont="1" applyBorder="1" applyAlignment="1">
      <alignment horizontal="right"/>
    </xf>
    <xf numFmtId="0" fontId="2" fillId="0" borderId="27" xfId="0" applyFont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8" fillId="0" borderId="0" xfId="0" applyFont="1"/>
    <xf numFmtId="0" fontId="13" fillId="0" borderId="3" xfId="0" applyFont="1" applyBorder="1" applyAlignment="1"/>
    <xf numFmtId="0" fontId="8" fillId="0" borderId="0" xfId="0" applyFont="1" applyBorder="1"/>
    <xf numFmtId="0" fontId="10" fillId="0" borderId="0" xfId="0" applyFont="1" applyFill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right" indent="3"/>
    </xf>
    <xf numFmtId="0" fontId="9" fillId="0" borderId="0" xfId="0" applyFont="1" applyBorder="1"/>
    <xf numFmtId="0" fontId="9" fillId="0" borderId="18" xfId="0" applyFont="1" applyBorder="1"/>
    <xf numFmtId="0" fontId="9" fillId="0" borderId="20" xfId="0" applyFont="1" applyBorder="1"/>
    <xf numFmtId="0" fontId="9" fillId="0" borderId="21" xfId="0" applyFont="1" applyBorder="1"/>
    <xf numFmtId="2" fontId="2" fillId="0" borderId="36" xfId="0" applyNumberFormat="1" applyFont="1" applyBorder="1" applyAlignment="1">
      <alignment horizontal="center"/>
    </xf>
    <xf numFmtId="2" fontId="16" fillId="0" borderId="26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 wrapText="1"/>
    </xf>
    <xf numFmtId="0" fontId="2" fillId="0" borderId="34" xfId="0" applyFont="1" applyBorder="1" applyAlignment="1">
      <alignment horizontal="center"/>
    </xf>
    <xf numFmtId="2" fontId="2" fillId="0" borderId="38" xfId="0" applyNumberFormat="1" applyFont="1" applyBorder="1" applyAlignment="1">
      <alignment horizontal="center"/>
    </xf>
    <xf numFmtId="0" fontId="18" fillId="0" borderId="0" xfId="0" applyFont="1"/>
    <xf numFmtId="2" fontId="17" fillId="0" borderId="6" xfId="0" applyNumberFormat="1" applyFont="1" applyBorder="1" applyAlignment="1"/>
    <xf numFmtId="164" fontId="15" fillId="0" borderId="0" xfId="0" applyNumberFormat="1" applyFont="1" applyBorder="1" applyAlignment="1">
      <alignment horizontal="center"/>
    </xf>
    <xf numFmtId="164" fontId="15" fillId="0" borderId="20" xfId="0" applyNumberFormat="1" applyFont="1" applyBorder="1" applyAlignment="1">
      <alignment horizontal="center"/>
    </xf>
    <xf numFmtId="0" fontId="6" fillId="0" borderId="31" xfId="0" applyFont="1" applyBorder="1" applyAlignment="1">
      <alignment horizontal="right" vertical="top"/>
    </xf>
    <xf numFmtId="0" fontId="6" fillId="0" borderId="32" xfId="0" applyFont="1" applyBorder="1" applyAlignment="1">
      <alignment horizontal="right" vertical="top"/>
    </xf>
    <xf numFmtId="0" fontId="6" fillId="0" borderId="7" xfId="0" applyFont="1" applyBorder="1" applyAlignment="1">
      <alignment horizontal="right" vertical="top"/>
    </xf>
    <xf numFmtId="0" fontId="6" fillId="0" borderId="8" xfId="0" applyFont="1" applyBorder="1" applyAlignment="1">
      <alignment horizontal="right" vertical="top"/>
    </xf>
    <xf numFmtId="0" fontId="6" fillId="0" borderId="32" xfId="0" applyFont="1" applyBorder="1" applyAlignment="1">
      <alignment horizontal="right" vertical="top" textRotation="90"/>
    </xf>
    <xf numFmtId="0" fontId="6" fillId="0" borderId="33" xfId="0" applyFont="1" applyBorder="1" applyAlignment="1">
      <alignment horizontal="right" vertical="top" textRotation="90"/>
    </xf>
    <xf numFmtId="0" fontId="6" fillId="0" borderId="8" xfId="0" applyFont="1" applyBorder="1" applyAlignment="1">
      <alignment horizontal="right" vertical="top" textRotation="90"/>
    </xf>
    <xf numFmtId="0" fontId="6" fillId="0" borderId="9" xfId="0" applyFont="1" applyBorder="1" applyAlignment="1">
      <alignment horizontal="right" vertical="top" textRotation="90"/>
    </xf>
    <xf numFmtId="0" fontId="0" fillId="0" borderId="29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2" fontId="2" fillId="0" borderId="35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565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116316</xdr:colOff>
      <xdr:row>1</xdr:row>
      <xdr:rowOff>79951</xdr:rowOff>
    </xdr:from>
    <xdr:to>
      <xdr:col>3</xdr:col>
      <xdr:colOff>709083</xdr:colOff>
      <xdr:row>3</xdr:row>
      <xdr:rowOff>251882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8254917" y="270451"/>
          <a:ext cx="592767" cy="637598"/>
        </a:xfrm>
        <a:prstGeom prst="rect">
          <a:avLst/>
        </a:prstGeom>
      </xdr:spPr>
    </xdr:pic>
    <xdr:clientData/>
  </xdr:twoCellAnchor>
  <xdr:twoCellAnchor editAs="oneCell">
    <xdr:from>
      <xdr:col>8</xdr:col>
      <xdr:colOff>74337</xdr:colOff>
      <xdr:row>1</xdr:row>
      <xdr:rowOff>58209</xdr:rowOff>
    </xdr:from>
    <xdr:to>
      <xdr:col>8</xdr:col>
      <xdr:colOff>550975</xdr:colOff>
      <xdr:row>3</xdr:row>
      <xdr:rowOff>216958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4645359" y="248709"/>
          <a:ext cx="476638" cy="624416"/>
        </a:xfrm>
        <a:prstGeom prst="rect">
          <a:avLst/>
        </a:prstGeom>
      </xdr:spPr>
    </xdr:pic>
    <xdr:clientData/>
  </xdr:twoCellAnchor>
  <xdr:twoCellAnchor>
    <xdr:from>
      <xdr:col>8</xdr:col>
      <xdr:colOff>555625</xdr:colOff>
      <xdr:row>26</xdr:row>
      <xdr:rowOff>126999</xdr:rowOff>
    </xdr:from>
    <xdr:to>
      <xdr:col>9</xdr:col>
      <xdr:colOff>201082</xdr:colOff>
      <xdr:row>27</xdr:row>
      <xdr:rowOff>126999</xdr:rowOff>
    </xdr:to>
    <xdr:sp macro="" textlink="">
      <xdr:nvSpPr>
        <xdr:cNvPr id="5" name="Oval 4"/>
        <xdr:cNvSpPr/>
      </xdr:nvSpPr>
      <xdr:spPr>
        <a:xfrm>
          <a:off x="11264317918" y="6334124"/>
          <a:ext cx="322791" cy="296333"/>
        </a:xfrm>
        <a:prstGeom prst="ellipse">
          <a:avLst/>
        </a:prstGeom>
        <a:solidFill>
          <a:schemeClr val="accent1">
            <a:lumMod val="20000"/>
            <a:lumOff val="80000"/>
          </a:schemeClr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fa-IR" sz="1100"/>
        </a:p>
      </xdr:txBody>
    </xdr:sp>
    <xdr:clientData/>
  </xdr:twoCellAnchor>
  <xdr:twoCellAnchor editAs="oneCell">
    <xdr:from>
      <xdr:col>3</xdr:col>
      <xdr:colOff>751415</xdr:colOff>
      <xdr:row>26</xdr:row>
      <xdr:rowOff>107297</xdr:rowOff>
    </xdr:from>
    <xdr:to>
      <xdr:col>4</xdr:col>
      <xdr:colOff>547207</xdr:colOff>
      <xdr:row>27</xdr:row>
      <xdr:rowOff>142874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7670668" y="6335589"/>
          <a:ext cx="642458" cy="331910"/>
        </a:xfrm>
        <a:prstGeom prst="rect">
          <a:avLst/>
        </a:prstGeom>
      </xdr:spPr>
    </xdr:pic>
    <xdr:clientData/>
  </xdr:twoCellAnchor>
  <xdr:twoCellAnchor>
    <xdr:from>
      <xdr:col>6</xdr:col>
      <xdr:colOff>164042</xdr:colOff>
      <xdr:row>20</xdr:row>
      <xdr:rowOff>127000</xdr:rowOff>
    </xdr:from>
    <xdr:to>
      <xdr:col>6</xdr:col>
      <xdr:colOff>550333</xdr:colOff>
      <xdr:row>20</xdr:row>
      <xdr:rowOff>127000</xdr:rowOff>
    </xdr:to>
    <xdr:cxnSp macro="">
      <xdr:nvCxnSpPr>
        <xdr:cNvPr id="12" name="Straight Connector 11"/>
        <xdr:cNvCxnSpPr/>
      </xdr:nvCxnSpPr>
      <xdr:spPr>
        <a:xfrm>
          <a:off x="11266207042" y="4942417"/>
          <a:ext cx="386291" cy="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137583</xdr:colOff>
      <xdr:row>21</xdr:row>
      <xdr:rowOff>137584</xdr:rowOff>
    </xdr:from>
    <xdr:to>
      <xdr:col>6</xdr:col>
      <xdr:colOff>523874</xdr:colOff>
      <xdr:row>21</xdr:row>
      <xdr:rowOff>137584</xdr:rowOff>
    </xdr:to>
    <xdr:cxnSp macro="">
      <xdr:nvCxnSpPr>
        <xdr:cNvPr id="13" name="Straight Connector 12"/>
        <xdr:cNvCxnSpPr/>
      </xdr:nvCxnSpPr>
      <xdr:spPr>
        <a:xfrm>
          <a:off x="11266233501" y="5201709"/>
          <a:ext cx="386291" cy="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612776</xdr:colOff>
      <xdr:row>26</xdr:row>
      <xdr:rowOff>169334</xdr:rowOff>
    </xdr:from>
    <xdr:to>
      <xdr:col>9</xdr:col>
      <xdr:colOff>131232</xdr:colOff>
      <xdr:row>27</xdr:row>
      <xdr:rowOff>68791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4585" b="96562" l="9456" r="89685">
                      <a14:foregroundMark x1="46132" y1="4871" x2="46132" y2="4871"/>
                      <a14:foregroundMark x1="40974" y1="96562" x2="40974" y2="96562"/>
                      <a14:foregroundMark x1="53295" y1="67622" x2="53295" y2="6762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4488309" y="6397626"/>
          <a:ext cx="195790" cy="195790"/>
        </a:xfrm>
        <a:prstGeom prst="rect">
          <a:avLst/>
        </a:prstGeom>
      </xdr:spPr>
    </xdr:pic>
    <xdr:clientData/>
  </xdr:twoCellAnchor>
  <xdr:twoCellAnchor editAs="oneCell">
    <xdr:from>
      <xdr:col>6</xdr:col>
      <xdr:colOff>587374</xdr:colOff>
      <xdr:row>26</xdr:row>
      <xdr:rowOff>121708</xdr:rowOff>
    </xdr:from>
    <xdr:to>
      <xdr:col>7</xdr:col>
      <xdr:colOff>513291</xdr:colOff>
      <xdr:row>27</xdr:row>
      <xdr:rowOff>118566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5603792" y="6350000"/>
          <a:ext cx="666750" cy="2931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L31"/>
  <sheetViews>
    <sheetView rightToLeft="1" tabSelected="1" topLeftCell="B19" zoomScale="180" zoomScaleNormal="180" workbookViewId="0">
      <selection activeCell="J26" sqref="J26"/>
    </sheetView>
  </sheetViews>
  <sheetFormatPr defaultRowHeight="14.25" x14ac:dyDescent="0.2"/>
  <cols>
    <col min="3" max="3" width="5.75" customWidth="1"/>
    <col min="4" max="4" width="11.125" customWidth="1"/>
    <col min="5" max="5" width="8.5" style="28" customWidth="1"/>
    <col min="6" max="6" width="9.375" customWidth="1"/>
    <col min="7" max="7" width="9.75" customWidth="1"/>
    <col min="8" max="8" width="10.75" customWidth="1"/>
    <col min="9" max="9" width="8.875" customWidth="1"/>
    <col min="10" max="10" width="7.5" customWidth="1"/>
    <col min="11" max="11" width="10.375" bestFit="1" customWidth="1"/>
  </cols>
  <sheetData>
    <row r="1" spans="3:11" ht="15" thickBot="1" x14ac:dyDescent="0.25"/>
    <row r="2" spans="3:11" ht="18.75" thickTop="1" x14ac:dyDescent="0.45">
      <c r="C2" s="14"/>
      <c r="D2" s="67"/>
      <c r="E2" s="29"/>
      <c r="F2" s="71" t="s">
        <v>0</v>
      </c>
      <c r="G2" s="71"/>
      <c r="H2" s="2"/>
      <c r="I2" s="67"/>
      <c r="J2" s="15"/>
      <c r="K2" s="16"/>
    </row>
    <row r="3" spans="3:11" ht="18" x14ac:dyDescent="0.45">
      <c r="C3" s="3"/>
      <c r="D3" s="68"/>
      <c r="E3" s="69" t="s">
        <v>3</v>
      </c>
      <c r="F3" s="69"/>
      <c r="G3" s="69"/>
      <c r="H3" s="69"/>
      <c r="I3" s="68"/>
      <c r="J3" s="8"/>
    </row>
    <row r="4" spans="3:11" ht="21" x14ac:dyDescent="0.6">
      <c r="C4" s="3"/>
      <c r="D4" s="68"/>
      <c r="E4" s="70" t="s">
        <v>1</v>
      </c>
      <c r="F4" s="70"/>
      <c r="G4" s="70"/>
      <c r="H4" s="70"/>
      <c r="I4" s="68"/>
      <c r="J4" s="8"/>
    </row>
    <row r="5" spans="3:11" ht="18" x14ac:dyDescent="0.45">
      <c r="C5" s="3"/>
      <c r="D5" s="1"/>
      <c r="E5" s="69" t="s">
        <v>2</v>
      </c>
      <c r="F5" s="69"/>
      <c r="G5" s="69"/>
      <c r="H5" s="69"/>
      <c r="I5" s="4"/>
      <c r="J5" s="5"/>
    </row>
    <row r="6" spans="3:11" ht="18" customHeight="1" x14ac:dyDescent="0.2">
      <c r="C6" s="72" t="s">
        <v>4</v>
      </c>
      <c r="D6" s="73"/>
      <c r="E6" s="73"/>
      <c r="F6" s="73"/>
      <c r="G6" s="73"/>
      <c r="H6" s="73"/>
      <c r="I6" s="73"/>
      <c r="J6" s="74"/>
    </row>
    <row r="7" spans="3:11" ht="19.5" customHeight="1" x14ac:dyDescent="0.35">
      <c r="C7" s="64" t="s">
        <v>5</v>
      </c>
      <c r="D7" s="65"/>
      <c r="E7" s="65"/>
      <c r="F7" s="65"/>
      <c r="G7" s="65"/>
      <c r="H7" s="65"/>
      <c r="I7" s="65"/>
      <c r="J7" s="66"/>
    </row>
    <row r="8" spans="3:11" ht="18" customHeight="1" thickBot="1" x14ac:dyDescent="0.25">
      <c r="C8" s="6"/>
      <c r="D8" s="4"/>
      <c r="E8" s="30"/>
      <c r="F8" s="4"/>
      <c r="G8" s="4"/>
      <c r="H8" s="4"/>
      <c r="I8" s="7"/>
      <c r="J8" s="8"/>
    </row>
    <row r="9" spans="3:11" ht="18" x14ac:dyDescent="0.45">
      <c r="C9" s="9" t="s">
        <v>6</v>
      </c>
      <c r="D9" s="10" t="s">
        <v>7</v>
      </c>
      <c r="E9" s="10" t="s">
        <v>8</v>
      </c>
      <c r="F9" s="10" t="s">
        <v>9</v>
      </c>
      <c r="G9" s="10" t="s">
        <v>10</v>
      </c>
      <c r="H9" s="10" t="s">
        <v>35</v>
      </c>
      <c r="I9" s="10" t="s">
        <v>11</v>
      </c>
      <c r="J9" s="11" t="s">
        <v>12</v>
      </c>
    </row>
    <row r="10" spans="3:11" ht="19.5" x14ac:dyDescent="0.55000000000000004">
      <c r="C10" s="12">
        <v>1</v>
      </c>
      <c r="D10" s="17" t="s">
        <v>25</v>
      </c>
      <c r="E10" s="25">
        <v>2</v>
      </c>
      <c r="F10" s="27">
        <v>20</v>
      </c>
      <c r="G10" s="26">
        <v>19.75</v>
      </c>
      <c r="H10" s="50">
        <f t="shared" ref="H10:H20" si="0">AVERAGE(F10:G10)</f>
        <v>19.875</v>
      </c>
      <c r="I10" s="39" t="s">
        <v>36</v>
      </c>
      <c r="J10" s="40" t="s">
        <v>36</v>
      </c>
    </row>
    <row r="11" spans="3:11" ht="19.5" x14ac:dyDescent="0.55000000000000004">
      <c r="C11" s="12">
        <v>2</v>
      </c>
      <c r="D11" s="17" t="s">
        <v>13</v>
      </c>
      <c r="E11" s="25">
        <v>2</v>
      </c>
      <c r="F11" s="27">
        <v>20</v>
      </c>
      <c r="G11" s="26">
        <v>20</v>
      </c>
      <c r="H11" s="50">
        <f t="shared" si="0"/>
        <v>20</v>
      </c>
      <c r="I11" s="39" t="s">
        <v>36</v>
      </c>
      <c r="J11" s="40" t="s">
        <v>36</v>
      </c>
    </row>
    <row r="12" spans="3:11" ht="19.5" x14ac:dyDescent="0.55000000000000004">
      <c r="C12" s="12">
        <v>3</v>
      </c>
      <c r="D12" s="18" t="s">
        <v>14</v>
      </c>
      <c r="E12" s="25">
        <v>2</v>
      </c>
      <c r="F12" s="27">
        <v>20</v>
      </c>
      <c r="G12" s="26">
        <v>19.5</v>
      </c>
      <c r="H12" s="50">
        <f t="shared" si="0"/>
        <v>19.75</v>
      </c>
      <c r="I12" s="39" t="s">
        <v>36</v>
      </c>
      <c r="J12" s="40" t="s">
        <v>36</v>
      </c>
      <c r="K12" s="38"/>
    </row>
    <row r="13" spans="3:11" ht="19.5" x14ac:dyDescent="0.55000000000000004">
      <c r="C13" s="12">
        <v>4</v>
      </c>
      <c r="D13" s="18" t="s">
        <v>15</v>
      </c>
      <c r="E13" s="31">
        <v>1</v>
      </c>
      <c r="F13" s="27">
        <v>20</v>
      </c>
      <c r="G13" s="26">
        <v>20</v>
      </c>
      <c r="H13" s="50">
        <f t="shared" si="0"/>
        <v>20</v>
      </c>
      <c r="I13" s="39" t="s">
        <v>36</v>
      </c>
      <c r="J13" s="40" t="s">
        <v>36</v>
      </c>
    </row>
    <row r="14" spans="3:11" ht="19.5" x14ac:dyDescent="0.55000000000000004">
      <c r="C14" s="12">
        <v>5</v>
      </c>
      <c r="D14" s="18" t="s">
        <v>16</v>
      </c>
      <c r="E14" s="31">
        <v>1</v>
      </c>
      <c r="F14" s="27">
        <v>20</v>
      </c>
      <c r="G14" s="26">
        <v>20</v>
      </c>
      <c r="H14" s="50">
        <f t="shared" si="0"/>
        <v>20</v>
      </c>
      <c r="I14" s="39" t="s">
        <v>36</v>
      </c>
      <c r="J14" s="40" t="s">
        <v>36</v>
      </c>
    </row>
    <row r="15" spans="3:11" ht="19.5" x14ac:dyDescent="0.55000000000000004">
      <c r="C15" s="12">
        <v>6</v>
      </c>
      <c r="D15" s="18" t="s">
        <v>17</v>
      </c>
      <c r="E15" s="31">
        <v>2</v>
      </c>
      <c r="F15" s="27">
        <v>20</v>
      </c>
      <c r="G15" s="26">
        <v>19.75</v>
      </c>
      <c r="H15" s="50">
        <f t="shared" si="0"/>
        <v>19.875</v>
      </c>
      <c r="I15" s="39" t="s">
        <v>36</v>
      </c>
      <c r="J15" s="40" t="s">
        <v>36</v>
      </c>
    </row>
    <row r="16" spans="3:11" ht="19.5" x14ac:dyDescent="0.55000000000000004">
      <c r="C16" s="12">
        <v>7</v>
      </c>
      <c r="D16" s="18" t="s">
        <v>18</v>
      </c>
      <c r="E16" s="31">
        <v>2</v>
      </c>
      <c r="F16" s="27">
        <v>19</v>
      </c>
      <c r="G16" s="26">
        <v>18.5</v>
      </c>
      <c r="H16" s="50">
        <f t="shared" si="0"/>
        <v>18.75</v>
      </c>
      <c r="I16" s="39" t="s">
        <v>36</v>
      </c>
      <c r="J16" s="40" t="s">
        <v>36</v>
      </c>
    </row>
    <row r="17" spans="3:12" ht="19.5" x14ac:dyDescent="0.55000000000000004">
      <c r="C17" s="12">
        <v>8</v>
      </c>
      <c r="D17" s="18" t="s">
        <v>19</v>
      </c>
      <c r="E17" s="31">
        <v>3</v>
      </c>
      <c r="F17" s="27">
        <v>20</v>
      </c>
      <c r="G17" s="26">
        <v>20</v>
      </c>
      <c r="H17" s="50">
        <f t="shared" si="0"/>
        <v>20</v>
      </c>
      <c r="I17" s="39" t="s">
        <v>36</v>
      </c>
      <c r="J17" s="40" t="s">
        <v>36</v>
      </c>
    </row>
    <row r="18" spans="3:12" ht="19.5" x14ac:dyDescent="0.55000000000000004">
      <c r="C18" s="12">
        <v>9</v>
      </c>
      <c r="D18" s="18" t="s">
        <v>20</v>
      </c>
      <c r="E18" s="31">
        <v>4</v>
      </c>
      <c r="F18" s="27">
        <v>20</v>
      </c>
      <c r="G18" s="26">
        <v>20</v>
      </c>
      <c r="H18" s="50">
        <f t="shared" si="0"/>
        <v>20</v>
      </c>
      <c r="I18" s="39" t="s">
        <v>36</v>
      </c>
      <c r="J18" s="40" t="s">
        <v>36</v>
      </c>
    </row>
    <row r="19" spans="3:12" ht="19.5" x14ac:dyDescent="0.55000000000000004">
      <c r="C19" s="12">
        <v>10</v>
      </c>
      <c r="D19" s="18" t="s">
        <v>31</v>
      </c>
      <c r="E19" s="31">
        <v>2</v>
      </c>
      <c r="F19" s="27">
        <v>18</v>
      </c>
      <c r="G19" s="26">
        <v>20</v>
      </c>
      <c r="H19" s="50">
        <f t="shared" si="0"/>
        <v>19</v>
      </c>
      <c r="I19" s="39" t="s">
        <v>36</v>
      </c>
      <c r="J19" s="40" t="s">
        <v>36</v>
      </c>
    </row>
    <row r="20" spans="3:12" ht="19.5" x14ac:dyDescent="0.55000000000000004">
      <c r="C20" s="12">
        <v>11</v>
      </c>
      <c r="D20" s="18" t="s">
        <v>22</v>
      </c>
      <c r="E20" s="31">
        <v>3</v>
      </c>
      <c r="F20" s="27">
        <v>20</v>
      </c>
      <c r="G20" s="26">
        <v>20</v>
      </c>
      <c r="H20" s="50">
        <f t="shared" si="0"/>
        <v>20</v>
      </c>
      <c r="I20" s="39" t="s">
        <v>36</v>
      </c>
      <c r="J20" s="40" t="s">
        <v>36</v>
      </c>
    </row>
    <row r="21" spans="3:12" ht="19.5" x14ac:dyDescent="0.55000000000000004">
      <c r="C21" s="12">
        <v>12</v>
      </c>
      <c r="D21" s="18" t="s">
        <v>21</v>
      </c>
      <c r="E21" s="31">
        <v>2</v>
      </c>
      <c r="F21" s="27">
        <v>19</v>
      </c>
      <c r="G21" s="26"/>
      <c r="H21" s="50">
        <v>19</v>
      </c>
      <c r="I21" s="39" t="s">
        <v>36</v>
      </c>
      <c r="J21" s="40" t="s">
        <v>36</v>
      </c>
    </row>
    <row r="22" spans="3:12" ht="19.5" x14ac:dyDescent="0.55000000000000004">
      <c r="C22" s="12">
        <v>13</v>
      </c>
      <c r="D22" s="18" t="s">
        <v>23</v>
      </c>
      <c r="E22" s="31">
        <v>2</v>
      </c>
      <c r="F22" s="27">
        <v>20</v>
      </c>
      <c r="G22" s="26"/>
      <c r="H22" s="50">
        <v>20</v>
      </c>
      <c r="I22" s="39" t="s">
        <v>36</v>
      </c>
      <c r="J22" s="40" t="s">
        <v>36</v>
      </c>
      <c r="K22" s="48"/>
    </row>
    <row r="23" spans="3:12" ht="20.25" thickBot="1" x14ac:dyDescent="0.6">
      <c r="C23" s="13">
        <v>14</v>
      </c>
      <c r="D23" s="19" t="s">
        <v>24</v>
      </c>
      <c r="E23" s="32">
        <v>2</v>
      </c>
      <c r="F23" s="35">
        <v>19</v>
      </c>
      <c r="G23" s="36">
        <v>20</v>
      </c>
      <c r="H23" s="51">
        <f>AVERAGE(F23:G23)</f>
        <v>19.5</v>
      </c>
      <c r="I23" s="41" t="s">
        <v>36</v>
      </c>
      <c r="J23" s="42" t="s">
        <v>36</v>
      </c>
    </row>
    <row r="24" spans="3:12" ht="15" x14ac:dyDescent="0.25">
      <c r="C24" s="60"/>
      <c r="D24" s="62"/>
      <c r="E24" s="62"/>
      <c r="F24" s="62"/>
      <c r="G24" s="62"/>
      <c r="H24" s="62"/>
      <c r="I24" s="62"/>
      <c r="J24" s="63"/>
      <c r="L24" s="48"/>
    </row>
    <row r="25" spans="3:12" ht="18" x14ac:dyDescent="0.45">
      <c r="C25" s="61"/>
      <c r="D25" s="21" t="s">
        <v>29</v>
      </c>
      <c r="E25" s="33" t="s">
        <v>30</v>
      </c>
      <c r="F25" s="22" t="s">
        <v>32</v>
      </c>
      <c r="G25" s="23" t="s">
        <v>33</v>
      </c>
      <c r="H25" s="24" t="s">
        <v>34</v>
      </c>
      <c r="I25" s="45" t="s">
        <v>37</v>
      </c>
      <c r="J25" s="49" t="s">
        <v>38</v>
      </c>
    </row>
    <row r="26" spans="3:12" ht="18.75" x14ac:dyDescent="0.45">
      <c r="C26" s="61"/>
      <c r="D26" s="20">
        <v>30</v>
      </c>
      <c r="E26" s="34">
        <v>30</v>
      </c>
      <c r="F26" s="44">
        <f>AVERAGE(H10:H23)</f>
        <v>19.696428571428573</v>
      </c>
      <c r="G26" s="43">
        <f>MAX(H10:H23)</f>
        <v>20</v>
      </c>
      <c r="H26" s="47">
        <f>MIN(H10:H23)</f>
        <v>18.75</v>
      </c>
      <c r="I26" s="46">
        <f>COUNT(F10:J23)</f>
        <v>40</v>
      </c>
      <c r="J26" s="75">
        <f>ROUND(F26,2)</f>
        <v>19.7</v>
      </c>
    </row>
    <row r="27" spans="3:12" ht="23.25" customHeight="1" x14ac:dyDescent="0.2">
      <c r="C27" s="52" t="s">
        <v>26</v>
      </c>
      <c r="D27" s="53"/>
      <c r="E27" s="53"/>
      <c r="F27" s="53" t="s">
        <v>27</v>
      </c>
      <c r="G27" s="53"/>
      <c r="H27" s="53"/>
      <c r="I27" s="56" t="s">
        <v>28</v>
      </c>
      <c r="J27" s="57"/>
    </row>
    <row r="28" spans="3:12" ht="15" thickBot="1" x14ac:dyDescent="0.25">
      <c r="C28" s="54"/>
      <c r="D28" s="55"/>
      <c r="E28" s="55"/>
      <c r="F28" s="55"/>
      <c r="G28" s="55"/>
      <c r="H28" s="55"/>
      <c r="I28" s="58"/>
      <c r="J28" s="59"/>
    </row>
    <row r="29" spans="3:12" ht="15" thickTop="1" x14ac:dyDescent="0.2"/>
    <row r="31" spans="3:12" x14ac:dyDescent="0.2">
      <c r="I31" s="37"/>
    </row>
  </sheetData>
  <mergeCells count="13">
    <mergeCell ref="C7:J7"/>
    <mergeCell ref="D2:D4"/>
    <mergeCell ref="I2:I4"/>
    <mergeCell ref="E3:H3"/>
    <mergeCell ref="E4:H4"/>
    <mergeCell ref="E5:H5"/>
    <mergeCell ref="F2:G2"/>
    <mergeCell ref="C6:J6"/>
    <mergeCell ref="C27:E28"/>
    <mergeCell ref="F27:H28"/>
    <mergeCell ref="I27:J28"/>
    <mergeCell ref="C24:C26"/>
    <mergeCell ref="D24:J24"/>
  </mergeCells>
  <pageMargins left="0.7" right="0.7" top="0.75" bottom="0.75" header="0.3" footer="0.3"/>
  <pageSetup paperSize="9" scale="8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</dc:creator>
  <cp:lastModifiedBy>Ali</cp:lastModifiedBy>
  <cp:lastPrinted>2020-03-03T14:36:37Z</cp:lastPrinted>
  <dcterms:created xsi:type="dcterms:W3CDTF">2020-03-03T12:06:21Z</dcterms:created>
  <dcterms:modified xsi:type="dcterms:W3CDTF">2020-03-19T11:32:35Z</dcterms:modified>
</cp:coreProperties>
</file>