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0515" windowHeight="7740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26" i="1" l="1"/>
  <c r="D25" i="1"/>
  <c r="D24" i="1"/>
  <c r="D30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<sst xmlns="http://schemas.openxmlformats.org/spreadsheetml/2006/main" count="28" uniqueCount="19">
  <si>
    <t>نام درس</t>
  </si>
  <si>
    <t>علوم</t>
  </si>
  <si>
    <t>خط</t>
  </si>
  <si>
    <t>ریاضی</t>
  </si>
  <si>
    <t>دینی</t>
  </si>
  <si>
    <t>کاروفناوری</t>
  </si>
  <si>
    <t>فارسی</t>
  </si>
  <si>
    <t>قرآن</t>
  </si>
  <si>
    <t>عربی</t>
  </si>
  <si>
    <t>زبان انگلیسی</t>
  </si>
  <si>
    <t xml:space="preserve">نمره مستمر </t>
  </si>
  <si>
    <t>نمره پایانی</t>
  </si>
  <si>
    <t>میانگین نمرات</t>
  </si>
  <si>
    <t>کارنامه سال تحصیلی 99-98</t>
  </si>
  <si>
    <t>دانش آموز جناب آقای محمدصادق حدیدی</t>
  </si>
  <si>
    <t>معدل</t>
  </si>
  <si>
    <t>پایین ترین نمره</t>
  </si>
  <si>
    <t>بالاترین نمره</t>
  </si>
  <si>
    <t>تعداد دروس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</si>
</sst>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0"/>
      <color theme="1"/>
      <name val="B Koodak"/>
      <charset val="178"/>
    </font>
    <font>
      <sz val="14"/>
      <color theme="1"/>
      <name val="B Koodak"/>
      <charset val="17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00B0F0"/>
      </right>
      <top/>
      <bottom/>
      <diagonal/>
    </border>
    <border>
      <left/>
      <right style="thick">
        <color rgb="FF00B0F0"/>
      </right>
      <top/>
      <bottom style="thick">
        <color rgb="FFFF0000"/>
      </bottom>
      <diagonal/>
    </border>
    <border>
      <left style="thick">
        <color rgb="FF00B0F0"/>
      </left>
      <right/>
      <top/>
      <bottom style="thick">
        <color rgb="FFFF0000"/>
      </bottom>
      <diagonal/>
    </border>
    <border>
      <left/>
      <right style="thick">
        <color rgb="FF7030A0"/>
      </right>
      <top/>
      <bottom/>
      <diagonal/>
    </border>
    <border>
      <left/>
      <right style="thick">
        <color rgb="FF7030A0"/>
      </right>
      <top/>
      <bottom style="thick">
        <color rgb="FFFF0000"/>
      </bottom>
      <diagonal/>
    </border>
    <border>
      <left style="thick">
        <color rgb="FF7030A0"/>
      </left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81627296587925"/>
          <c:y val="7.4548702245552628E-2"/>
          <c:w val="0.67031955380577424"/>
          <c:h val="0.71062919218431031"/>
        </c:manualLayout>
      </c:layout>
      <c:barChart>
        <c:barDir val="col"/>
        <c:grouping val="clustered"/>
        <c:varyColors val="0"/>
        <c:ser>
          <c:idx val="0"/>
          <c:order val="0"/>
          <c:spPr>
            <a:effectLst>
              <a:outerShdw blurRad="50800" dist="50800" dir="5400000" algn="ctr" rotWithShape="0">
                <a:srgbClr val="FF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effectLst>
                <a:glow rad="127000">
                  <a:schemeClr val="bg1"/>
                </a:glow>
                <a:outerShdw blurRad="50800" dist="50800" dir="5400000" algn="ctr" rotWithShape="0">
                  <a:schemeClr val="bg1"/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dPt>
          <c:cat>
            <c:strRef>
              <c:f>Sheet2!$B$6:$B$14</c:f>
              <c:strCache>
                <c:ptCount val="9"/>
                <c:pt idx="0">
                  <c:v>خط</c:v>
                </c:pt>
                <c:pt idx="1">
                  <c:v>دینی</c:v>
                </c:pt>
                <c:pt idx="2">
                  <c:v>ریاضی</c:v>
                </c:pt>
                <c:pt idx="3">
                  <c:v>زبان انگلیسی</c:v>
                </c:pt>
                <c:pt idx="4">
                  <c:v>عربی</c:v>
                </c:pt>
                <c:pt idx="5">
                  <c:v>علوم</c:v>
                </c:pt>
                <c:pt idx="6">
                  <c:v>فارسی</c:v>
                </c:pt>
                <c:pt idx="7">
                  <c:v>قرآن</c:v>
                </c:pt>
                <c:pt idx="8">
                  <c:v>کاروفناوری</c:v>
                </c:pt>
              </c:strCache>
            </c:strRef>
          </c:cat>
          <c:val>
            <c:numRef>
              <c:f>Sheet2!$C$6:$C$14</c:f>
              <c:numCache>
                <c:formatCode>General</c:formatCode>
                <c:ptCount val="9"/>
                <c:pt idx="0">
                  <c:v>18.5</c:v>
                </c:pt>
                <c:pt idx="1">
                  <c:v>18.375</c:v>
                </c:pt>
                <c:pt idx="2">
                  <c:v>14.5</c:v>
                </c:pt>
                <c:pt idx="3">
                  <c:v>10.125</c:v>
                </c:pt>
                <c:pt idx="4">
                  <c:v>20</c:v>
                </c:pt>
                <c:pt idx="5">
                  <c:v>17.75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984"/>
        <c:axId val="49155456"/>
      </c:barChart>
      <c:catAx>
        <c:axId val="59561984"/>
        <c:scaling>
          <c:orientation val="maxMin"/>
        </c:scaling>
        <c:delete val="0"/>
        <c:axPos val="b"/>
        <c:majorTickMark val="out"/>
        <c:minorTickMark val="none"/>
        <c:tickLblPos val="nextTo"/>
        <c:crossAx val="49155456"/>
        <c:crosses val="autoZero"/>
        <c:auto val="1"/>
        <c:lblAlgn val="ctr"/>
        <c:lblOffset val="100"/>
        <c:noMultiLvlLbl val="0"/>
      </c:catAx>
      <c:valAx>
        <c:axId val="49155456"/>
        <c:scaling>
          <c:orientation val="minMax"/>
          <c:max val="20"/>
        </c:scaling>
        <c:delete val="0"/>
        <c:axPos val="r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crossAx val="59561984"/>
        <c:crosses val="autoZero"/>
        <c:crossBetween val="between"/>
      </c:valAx>
      <c:spPr>
        <a:noFill/>
      </c:spPr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11892</xdr:colOff>
      <xdr:row>1</xdr:row>
      <xdr:rowOff>17351</xdr:rowOff>
    </xdr:from>
    <xdr:to>
      <xdr:col>4</xdr:col>
      <xdr:colOff>47282</xdr:colOff>
      <xdr:row>5</xdr:row>
      <xdr:rowOff>24155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352396" y="194244"/>
          <a:ext cx="715748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74839</xdr:colOff>
      <xdr:row>1</xdr:row>
      <xdr:rowOff>5105</xdr:rowOff>
    </xdr:from>
    <xdr:to>
      <xdr:col>4</xdr:col>
      <xdr:colOff>785132</xdr:colOff>
      <xdr:row>5</xdr:row>
      <xdr:rowOff>4134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3614546" y="181998"/>
          <a:ext cx="710293" cy="70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14287</xdr:rowOff>
    </xdr:from>
    <xdr:to>
      <xdr:col>10</xdr:col>
      <xdr:colOff>95250</xdr:colOff>
      <xdr:row>17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31"/>
  <sheetViews>
    <sheetView rightToLeft="1" zoomScale="70" zoomScaleNormal="70" workbookViewId="0">
      <selection activeCell="F14" sqref="F14:F22"/>
    </sheetView>
  </sheetViews>
  <sheetFormatPr defaultRowHeight="14.25" x14ac:dyDescent="0.2"/>
  <cols>
    <col min="1" max="4" width="9" style="1"/>
    <col min="5" max="5" width="10.875" style="1" customWidth="1"/>
    <col min="6" max="16384" width="9" style="1"/>
  </cols>
  <sheetData>
    <row r="7" spans="2:6" x14ac:dyDescent="0.2">
      <c r="C7" s="11"/>
      <c r="D7" s="17" t="s">
        <v>13</v>
      </c>
      <c r="E7" s="17"/>
      <c r="F7" s="11"/>
    </row>
    <row r="10" spans="2:6" x14ac:dyDescent="0.2">
      <c r="C10" s="17" t="s">
        <v>14</v>
      </c>
      <c r="D10" s="17"/>
      <c r="E10" s="17"/>
      <c r="F10" s="17"/>
    </row>
    <row r="13" spans="2:6" ht="15" thickBot="1" x14ac:dyDescent="0.25">
      <c r="C13" s="2" t="s">
        <v>0</v>
      </c>
      <c r="D13" s="3" t="s">
        <v>10</v>
      </c>
      <c r="E13" s="4" t="s">
        <v>11</v>
      </c>
      <c r="F13" s="5" t="s">
        <v>12</v>
      </c>
    </row>
    <row r="14" spans="2:6" ht="19.5" thickTop="1" x14ac:dyDescent="0.2">
      <c r="B14" s="6"/>
      <c r="C14" s="7" t="s">
        <v>2</v>
      </c>
      <c r="D14" s="1">
        <v>18</v>
      </c>
      <c r="E14" s="8">
        <v>19</v>
      </c>
      <c r="F14" s="1">
        <f t="shared" ref="F14:F22" si="0">AVERAGE(D14:E14)</f>
        <v>18.5</v>
      </c>
    </row>
    <row r="15" spans="2:6" ht="18.75" x14ac:dyDescent="0.2">
      <c r="B15" s="6"/>
      <c r="C15" s="7" t="s">
        <v>4</v>
      </c>
      <c r="D15" s="1">
        <v>20</v>
      </c>
      <c r="E15" s="8">
        <v>16.75</v>
      </c>
      <c r="F15" s="1">
        <f t="shared" si="0"/>
        <v>18.375</v>
      </c>
    </row>
    <row r="16" spans="2:6" ht="18.75" x14ac:dyDescent="0.2">
      <c r="B16" s="6"/>
      <c r="C16" s="7" t="s">
        <v>3</v>
      </c>
      <c r="D16" s="1">
        <v>13</v>
      </c>
      <c r="E16" s="8">
        <v>16</v>
      </c>
      <c r="F16" s="1">
        <f t="shared" si="0"/>
        <v>14.5</v>
      </c>
    </row>
    <row r="17" spans="2:6" ht="18.75" x14ac:dyDescent="0.2">
      <c r="B17" s="6"/>
      <c r="C17" s="7" t="s">
        <v>9</v>
      </c>
      <c r="D17" s="1">
        <v>9.25</v>
      </c>
      <c r="E17" s="8">
        <v>11</v>
      </c>
      <c r="F17" s="1">
        <f t="shared" si="0"/>
        <v>10.125</v>
      </c>
    </row>
    <row r="18" spans="2:6" ht="18.75" x14ac:dyDescent="0.2">
      <c r="B18" s="6"/>
      <c r="C18" s="7" t="s">
        <v>8</v>
      </c>
      <c r="D18" s="1">
        <v>20</v>
      </c>
      <c r="E18" s="8">
        <v>20</v>
      </c>
      <c r="F18" s="1">
        <f t="shared" si="0"/>
        <v>20</v>
      </c>
    </row>
    <row r="19" spans="2:6" ht="18.75" x14ac:dyDescent="0.2">
      <c r="B19" s="6"/>
      <c r="C19" s="7" t="s">
        <v>1</v>
      </c>
      <c r="D19" s="9">
        <v>17</v>
      </c>
      <c r="E19" s="8">
        <v>18.5</v>
      </c>
      <c r="F19" s="1">
        <f t="shared" si="0"/>
        <v>17.75</v>
      </c>
    </row>
    <row r="20" spans="2:6" ht="18.75" x14ac:dyDescent="0.2">
      <c r="B20" s="6"/>
      <c r="C20" s="7" t="s">
        <v>6</v>
      </c>
      <c r="D20" s="10">
        <v>17</v>
      </c>
      <c r="E20" s="8">
        <v>19</v>
      </c>
      <c r="F20" s="1">
        <f t="shared" si="0"/>
        <v>18</v>
      </c>
    </row>
    <row r="21" spans="2:6" ht="18.75" x14ac:dyDescent="0.2">
      <c r="B21" s="6"/>
      <c r="C21" s="7" t="s">
        <v>7</v>
      </c>
      <c r="D21" s="9">
        <v>16</v>
      </c>
      <c r="E21" s="8">
        <v>20</v>
      </c>
      <c r="F21" s="1">
        <f t="shared" si="0"/>
        <v>18</v>
      </c>
    </row>
    <row r="22" spans="2:6" ht="18.75" x14ac:dyDescent="0.2">
      <c r="B22" s="6"/>
      <c r="C22" s="7" t="s">
        <v>5</v>
      </c>
      <c r="D22" s="9">
        <v>14</v>
      </c>
      <c r="E22" s="8">
        <v>20</v>
      </c>
      <c r="F22" s="1">
        <f t="shared" si="0"/>
        <v>17</v>
      </c>
    </row>
    <row r="24" spans="2:6" x14ac:dyDescent="0.2">
      <c r="C24" s="1" t="s">
        <v>16</v>
      </c>
      <c r="D24" s="1">
        <f>MIN(F14:F22)</f>
        <v>10.125</v>
      </c>
    </row>
    <row r="25" spans="2:6" x14ac:dyDescent="0.2">
      <c r="C25" s="1" t="s">
        <v>17</v>
      </c>
      <c r="D25" s="1">
        <f>MAX(F14:F22)</f>
        <v>20</v>
      </c>
    </row>
    <row r="26" spans="2:6" x14ac:dyDescent="0.2">
      <c r="C26" s="1" t="s">
        <v>18</v>
      </c>
      <c r="D26" s="1">
        <f>COUNT(F14:F22)</f>
        <v>9</v>
      </c>
    </row>
    <row r="28" spans="2:6" ht="15" thickBot="1" x14ac:dyDescent="0.25"/>
    <row r="29" spans="2:6" ht="27" thickTop="1" x14ac:dyDescent="0.2">
      <c r="D29" s="13" t="s">
        <v>15</v>
      </c>
      <c r="E29" s="14"/>
    </row>
    <row r="30" spans="2:6" ht="27" thickBot="1" x14ac:dyDescent="0.25">
      <c r="D30" s="15">
        <f>AVERAGE(F14:F22)</f>
        <v>16.916666666666668</v>
      </c>
      <c r="E30" s="16"/>
    </row>
    <row r="31" spans="2:6" ht="15" thickTop="1" x14ac:dyDescent="0.2"/>
  </sheetData>
  <sortState ref="C14:C22">
    <sortCondition ref="C8"/>
  </sortState>
  <mergeCells count="2">
    <mergeCell ref="C10:F10"/>
    <mergeCell ref="D7:E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4"/>
  <sheetViews>
    <sheetView rightToLeft="1" tabSelected="1" workbookViewId="0">
      <selection activeCell="H24" sqref="H24"/>
    </sheetView>
  </sheetViews>
  <sheetFormatPr defaultRowHeight="14.25" x14ac:dyDescent="0.2"/>
  <sheetData>
    <row r="6" spans="2:3" ht="18.75" x14ac:dyDescent="0.2">
      <c r="B6" s="7" t="s">
        <v>2</v>
      </c>
      <c r="C6" s="12">
        <v>18.5</v>
      </c>
    </row>
    <row r="7" spans="2:3" ht="18.75" x14ac:dyDescent="0.2">
      <c r="B7" s="7" t="s">
        <v>4</v>
      </c>
      <c r="C7" s="12">
        <v>18.375</v>
      </c>
    </row>
    <row r="8" spans="2:3" ht="18.75" x14ac:dyDescent="0.2">
      <c r="B8" s="7" t="s">
        <v>3</v>
      </c>
      <c r="C8" s="12">
        <v>14.5</v>
      </c>
    </row>
    <row r="9" spans="2:3" ht="18.75" x14ac:dyDescent="0.2">
      <c r="B9" s="7" t="s">
        <v>9</v>
      </c>
      <c r="C9" s="12">
        <v>10.125</v>
      </c>
    </row>
    <row r="10" spans="2:3" ht="18.75" x14ac:dyDescent="0.2">
      <c r="B10" s="7" t="s">
        <v>8</v>
      </c>
      <c r="C10" s="12">
        <v>20</v>
      </c>
    </row>
    <row r="11" spans="2:3" ht="18.75" x14ac:dyDescent="0.2">
      <c r="B11" s="7" t="s">
        <v>1</v>
      </c>
      <c r="C11" s="12">
        <v>17.75</v>
      </c>
    </row>
    <row r="12" spans="2:3" ht="18.75" x14ac:dyDescent="0.2">
      <c r="B12" s="7" t="s">
        <v>6</v>
      </c>
      <c r="C12" s="12">
        <v>18</v>
      </c>
    </row>
    <row r="13" spans="2:3" ht="18.75" x14ac:dyDescent="0.2">
      <c r="B13" s="7" t="s">
        <v>7</v>
      </c>
      <c r="C13" s="12">
        <v>18</v>
      </c>
    </row>
    <row r="14" spans="2:3" ht="18.75" x14ac:dyDescent="0.2">
      <c r="B14" s="7" t="s">
        <v>5</v>
      </c>
      <c r="C14" s="12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hadidi</dc:creator>
  <cp:lastModifiedBy>mohammad hadidi</cp:lastModifiedBy>
  <dcterms:created xsi:type="dcterms:W3CDTF">2020-03-02T12:23:48Z</dcterms:created>
  <dcterms:modified xsi:type="dcterms:W3CDTF">2020-03-17T11:23:20Z</dcterms:modified>
</cp:coreProperties>
</file>